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tabRatio="601" activeTab="0"/>
  </bookViews>
  <sheets>
    <sheet name="55+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C4" authorId="0">
      <text>
        <r>
          <rPr>
            <b/>
            <sz val="9"/>
            <rFont val="Tahoma"/>
            <family val="2"/>
          </rPr>
          <t>8960 gram</t>
        </r>
      </text>
    </comment>
    <comment ref="C6" authorId="0">
      <text>
        <r>
          <rPr>
            <b/>
            <sz val="9"/>
            <rFont val="Tahoma"/>
            <family val="2"/>
          </rPr>
          <t>2760 gram</t>
        </r>
      </text>
    </comment>
    <comment ref="C7" authorId="0">
      <text>
        <r>
          <rPr>
            <b/>
            <sz val="9"/>
            <rFont val="Tahoma"/>
            <family val="2"/>
          </rPr>
          <t>2660 gram</t>
        </r>
      </text>
    </comment>
    <comment ref="C11" authorId="0">
      <text>
        <r>
          <rPr>
            <b/>
            <sz val="9"/>
            <rFont val="Tahoma"/>
            <family val="2"/>
          </rPr>
          <t>2420 gram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1300 gram</t>
        </r>
      </text>
    </comment>
    <comment ref="C9" authorId="0">
      <text>
        <r>
          <rPr>
            <b/>
            <sz val="9"/>
            <rFont val="Tahoma"/>
            <family val="2"/>
          </rPr>
          <t>1220 gram</t>
        </r>
      </text>
    </comment>
    <comment ref="C5" authorId="0">
      <text>
        <r>
          <rPr>
            <b/>
            <sz val="9"/>
            <rFont val="Tahoma"/>
            <family val="2"/>
          </rPr>
          <t>1140 gram</t>
        </r>
      </text>
    </comment>
    <comment ref="C20" authorId="0">
      <text>
        <r>
          <rPr>
            <b/>
            <sz val="9"/>
            <rFont val="Tahoma"/>
            <family val="2"/>
          </rPr>
          <t>940 gram</t>
        </r>
      </text>
    </comment>
    <comment ref="C15" authorId="0">
      <text>
        <r>
          <rPr>
            <b/>
            <sz val="9"/>
            <rFont val="Tahoma"/>
            <family val="2"/>
          </rPr>
          <t>630 gram</t>
        </r>
      </text>
    </comment>
    <comment ref="C12" authorId="0">
      <text>
        <r>
          <rPr>
            <b/>
            <sz val="9"/>
            <rFont val="Tahoma"/>
            <family val="2"/>
          </rPr>
          <t>630 gram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380 gram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800 gram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geen vis</t>
        </r>
      </text>
    </comment>
    <comment ref="C22" authorId="0">
      <text>
        <r>
          <rPr>
            <b/>
            <sz val="9"/>
            <rFont val="Tahoma"/>
            <family val="2"/>
          </rPr>
          <t>520 gram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200 gfram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540 gram</t>
        </r>
      </text>
    </comment>
    <comment ref="D4" authorId="0">
      <text>
        <r>
          <rPr>
            <b/>
            <sz val="9"/>
            <rFont val="Tahoma"/>
            <family val="2"/>
          </rPr>
          <t>1200 gram</t>
        </r>
      </text>
    </comment>
    <comment ref="D7" authorId="0">
      <text>
        <r>
          <rPr>
            <b/>
            <sz val="9"/>
            <rFont val="Tahoma"/>
            <family val="2"/>
          </rPr>
          <t>1860 gram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400 gram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40 gram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120 gram</t>
        </r>
      </text>
    </comment>
    <comment ref="D15" authorId="0">
      <text>
        <r>
          <rPr>
            <b/>
            <sz val="9"/>
            <rFont val="Tahoma"/>
            <family val="2"/>
          </rPr>
          <t>60 gram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100 gram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geen vis</t>
        </r>
      </text>
    </comment>
    <comment ref="D22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2340 gram</t>
        </r>
      </text>
    </comment>
    <comment ref="E11" authorId="0">
      <text>
        <r>
          <rPr>
            <b/>
            <sz val="9"/>
            <rFont val="Tahoma"/>
            <family val="2"/>
          </rPr>
          <t>1240 gram</t>
        </r>
      </text>
    </comment>
    <comment ref="E7" authorId="0">
      <text>
        <r>
          <rPr>
            <b/>
            <sz val="9"/>
            <rFont val="Tahoma"/>
            <family val="2"/>
          </rPr>
          <t>120 gram</t>
        </r>
      </text>
    </comment>
    <comment ref="E6" authorId="0">
      <text>
        <r>
          <rPr>
            <b/>
            <sz val="9"/>
            <rFont val="Tahoma"/>
            <family val="2"/>
          </rPr>
          <t>1740 gram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820 gram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600 gram</t>
        </r>
      </text>
    </comment>
    <comment ref="E5" authorId="0">
      <text>
        <r>
          <rPr>
            <b/>
            <sz val="9"/>
            <rFont val="Tahoma"/>
            <family val="2"/>
          </rPr>
          <t>760 gram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400 gram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1460 gram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280 gram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240 gram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420 gram</t>
        </r>
      </text>
    </comment>
    <comment ref="E17" authorId="0">
      <text>
        <r>
          <rPr>
            <b/>
            <sz val="9"/>
            <rFont val="Tahoma"/>
            <family val="2"/>
          </rPr>
          <t>400 gram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240 gram</t>
        </r>
      </text>
    </comment>
    <comment ref="E21" authorId="0">
      <text>
        <r>
          <rPr>
            <b/>
            <sz val="9"/>
            <rFont val="Tahoma"/>
            <family val="2"/>
          </rPr>
          <t>50 gram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40 gram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 xml:space="preserve">geen vis
</t>
        </r>
      </text>
    </comment>
    <comment ref="F4" authorId="0">
      <text>
        <r>
          <rPr>
            <b/>
            <sz val="9"/>
            <rFont val="Tahoma"/>
            <family val="2"/>
          </rPr>
          <t>9060 gram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>360 gram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360 gram</t>
        </r>
      </text>
    </comment>
    <comment ref="F11" authorId="0">
      <text>
        <r>
          <rPr>
            <b/>
            <sz val="9"/>
            <rFont val="Tahoma"/>
            <family val="2"/>
          </rPr>
          <t>20 gram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3420 gram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1300 gram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820 gram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320 gram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1000 gram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1420 gram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1120 gram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960 gram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>140 gram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200 gram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rFont val="Tahoma"/>
            <family val="2"/>
          </rPr>
          <t>4740 gram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1440 gram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2"/>
          </rPr>
          <t>240 gram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1380 gram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2"/>
          </rPr>
          <t>1320 gram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520 gram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780  gram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>700 gram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880 gram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9"/>
            <rFont val="Tahoma"/>
            <family val="2"/>
          </rPr>
          <t>320 gram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820 gram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1040 gram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2180 gram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>320 gram</t>
        </r>
      </text>
    </comment>
    <comment ref="H9" authorId="0">
      <text>
        <r>
          <rPr>
            <b/>
            <sz val="9"/>
            <rFont val="Tahoma"/>
            <family val="2"/>
          </rPr>
          <t>940 gram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480 gram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2"/>
          </rPr>
          <t>220 gram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520 gram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2"/>
          </rPr>
          <t>540 gram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>1000 gram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1320 gram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160 gram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180 gram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660 gram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>820 gram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2"/>
          </rPr>
          <t>400 gram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200 gram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2360 gram</t>
        </r>
        <r>
          <rPr>
            <sz val="9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2"/>
          </rPr>
          <t>2160 gram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2540 gram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760 gram</t>
        </r>
        <r>
          <rPr>
            <sz val="9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rFont val="Tahoma"/>
            <family val="2"/>
          </rPr>
          <t>620 gram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2"/>
          </rPr>
          <t>3480 gram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2140 gram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1560 gram</t>
        </r>
      </text>
    </comment>
    <comment ref="J12" authorId="0">
      <text>
        <r>
          <rPr>
            <b/>
            <sz val="9"/>
            <rFont val="Tahoma"/>
            <family val="2"/>
          </rPr>
          <t>1100 gram</t>
        </r>
      </text>
    </comment>
    <comment ref="J18" authorId="0">
      <text>
        <r>
          <rPr>
            <b/>
            <sz val="9"/>
            <rFont val="Tahoma"/>
            <family val="2"/>
          </rPr>
          <t>480 gram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rFont val="Tahoma"/>
            <family val="2"/>
          </rPr>
          <t>2200 gram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rFont val="Tahoma"/>
            <family val="2"/>
          </rPr>
          <t>840 gram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2"/>
          </rPr>
          <t>220 gram</t>
        </r>
      </text>
    </comment>
    <comment ref="J23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3600 gram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1820 gram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320 gram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2420 gram</t>
        </r>
        <r>
          <rPr>
            <sz val="9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rFont val="Tahoma"/>
            <family val="2"/>
          </rPr>
          <t>980 gram</t>
        </r>
        <r>
          <rPr>
            <sz val="9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2"/>
          </rPr>
          <t>1520 gram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1280 gram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120 gram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500 gram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9"/>
            <rFont val="Tahoma"/>
            <family val="2"/>
          </rPr>
          <t>380 gram</t>
        </r>
        <r>
          <rPr>
            <sz val="9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rFont val="Tahoma"/>
            <family val="2"/>
          </rPr>
          <t>100 gram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rFont val="Tahoma"/>
            <family val="2"/>
          </rPr>
          <t>80 gram</t>
        </r>
        <r>
          <rPr>
            <sz val="9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rFont val="Tahoma"/>
            <family val="2"/>
          </rPr>
          <t>920 gram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>50 gram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320 gram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9"/>
            <rFont val="Tahoma"/>
            <family val="2"/>
          </rPr>
          <t>260 gram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100 gram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9"/>
            <rFont val="Tahoma"/>
            <family val="2"/>
          </rPr>
          <t>580 gram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1240 gram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600 gram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2"/>
          </rPr>
          <t>1740 gram</t>
        </r>
        <r>
          <rPr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rFont val="Tahoma"/>
            <family val="2"/>
          </rPr>
          <t>580 gram</t>
        </r>
        <r>
          <rPr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2"/>
          </rPr>
          <t>460 gram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860 gram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9"/>
            <rFont val="Tahoma"/>
            <family val="2"/>
          </rPr>
          <t>1740 gram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1680 gram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560 gram</t>
        </r>
      </text>
    </comment>
    <comment ref="L18" authorId="0">
      <text>
        <r>
          <rPr>
            <b/>
            <sz val="9"/>
            <rFont val="Tahoma"/>
            <family val="2"/>
          </rPr>
          <t>220 gram</t>
        </r>
      </text>
    </comment>
    <comment ref="L17" authorId="0">
      <text>
        <r>
          <rPr>
            <b/>
            <sz val="9"/>
            <rFont val="Tahoma"/>
            <family val="2"/>
          </rPr>
          <t>900 gram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420 gram</t>
        </r>
        <r>
          <rPr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9"/>
            <rFont val="Tahoma"/>
            <family val="2"/>
          </rPr>
          <t xml:space="preserve">geen vis aangeboden
</t>
        </r>
      </text>
    </comment>
    <comment ref="L22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9"/>
            <rFont val="Tahoma"/>
            <family val="2"/>
          </rPr>
          <t>440 gram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420 gram</t>
        </r>
        <r>
          <rPr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rFont val="Tahoma"/>
            <family val="2"/>
          </rPr>
          <t>2560 gram</t>
        </r>
        <r>
          <rPr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9"/>
            <rFont val="Tahoma"/>
            <family val="2"/>
          </rPr>
          <t>880 gram</t>
        </r>
        <r>
          <rPr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2760 gram</t>
        </r>
      </text>
    </comment>
    <comment ref="M9" authorId="0">
      <text>
        <r>
          <rPr>
            <b/>
            <sz val="9"/>
            <rFont val="Tahoma"/>
            <family val="2"/>
          </rPr>
          <t>760 gram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660 gram</t>
        </r>
        <r>
          <rPr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9"/>
            <rFont val="Tahoma"/>
            <family val="2"/>
          </rPr>
          <t>1240 gram</t>
        </r>
        <r>
          <rPr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9"/>
            <rFont val="Tahoma"/>
            <family val="2"/>
          </rPr>
          <t>180 gram</t>
        </r>
      </text>
    </comment>
    <comment ref="M10" authorId="0">
      <text>
        <r>
          <rPr>
            <b/>
            <sz val="9"/>
            <rFont val="Tahoma"/>
            <family val="2"/>
          </rPr>
          <t>440 gram</t>
        </r>
        <r>
          <rPr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b/>
            <sz val="9"/>
            <rFont val="Tahoma"/>
            <family val="2"/>
          </rPr>
          <t>80 gram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800 gram</t>
        </r>
        <r>
          <rPr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b/>
            <sz val="9"/>
            <rFont val="Tahoma"/>
            <family val="2"/>
          </rPr>
          <t>1820 gram</t>
        </r>
        <r>
          <rPr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rFont val="Tahoma"/>
            <family val="2"/>
          </rPr>
          <t>500 gram</t>
        </r>
        <r>
          <rPr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b/>
            <sz val="9"/>
            <rFont val="Tahoma"/>
            <family val="2"/>
          </rPr>
          <t>geen vis aangeboden</t>
        </r>
      </text>
    </comment>
    <comment ref="N4" authorId="0">
      <text>
        <r>
          <rPr>
            <b/>
            <sz val="9"/>
            <rFont val="Tahoma"/>
            <family val="2"/>
          </rPr>
          <t>2280 gram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geen vis aangeboden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>3780 gram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rFont val="Tahoma"/>
            <family val="2"/>
          </rPr>
          <t>610 gram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2"/>
          </rPr>
          <t>2480 gram</t>
        </r>
        <r>
          <rPr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9"/>
            <rFont val="Tahoma"/>
            <family val="2"/>
          </rPr>
          <t>260 gram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520 gram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9"/>
            <rFont val="Tahoma"/>
            <family val="2"/>
          </rPr>
          <t>940 gram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9"/>
            <rFont val="Tahoma"/>
            <family val="2"/>
          </rPr>
          <t>1380 gram</t>
        </r>
        <r>
          <rPr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9"/>
            <rFont val="Tahoma"/>
            <family val="2"/>
          </rPr>
          <t>1140 gram</t>
        </r>
        <r>
          <rPr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9"/>
            <rFont val="Tahoma"/>
            <family val="2"/>
          </rPr>
          <t>520 gram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rFont val="Tahoma"/>
            <family val="2"/>
          </rPr>
          <t>400 gram</t>
        </r>
        <r>
          <rPr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9"/>
            <rFont val="Tahoma"/>
            <family val="2"/>
          </rPr>
          <t>300 gram</t>
        </r>
        <r>
          <rPr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9"/>
            <rFont val="Tahoma"/>
            <family val="2"/>
          </rPr>
          <t>170 gram</t>
        </r>
        <r>
          <rPr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9"/>
            <rFont val="Tahoma"/>
            <family val="2"/>
          </rPr>
          <t>100 gram</t>
        </r>
        <r>
          <rPr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9"/>
            <rFont val="Tahoma"/>
            <family val="2"/>
          </rPr>
          <t>720 gram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9"/>
            <rFont val="Tahoma"/>
            <family val="0"/>
          </rPr>
          <t>Jan:</t>
        </r>
        <r>
          <rPr>
            <sz val="9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9"/>
            <rFont val="Tahoma"/>
            <family val="0"/>
          </rPr>
          <t>2720 gram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0"/>
          </rPr>
          <t>1800 gram</t>
        </r>
        <r>
          <rPr>
            <sz val="9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0"/>
          </rPr>
          <t>2180 gram</t>
        </r>
        <r>
          <rPr>
            <sz val="9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9"/>
            <rFont val="Tahoma"/>
            <family val="0"/>
          </rPr>
          <t>2540 gram</t>
        </r>
      </text>
    </comment>
    <comment ref="O8" authorId="0">
      <text>
        <r>
          <rPr>
            <b/>
            <sz val="9"/>
            <rFont val="Tahoma"/>
            <family val="0"/>
          </rPr>
          <t>3500 gram</t>
        </r>
        <r>
          <rPr>
            <sz val="9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9"/>
            <rFont val="Tahoma"/>
            <family val="0"/>
          </rPr>
          <t>1240 gram</t>
        </r>
        <r>
          <rPr>
            <sz val="9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0"/>
          </rPr>
          <t>600 gram</t>
        </r>
        <r>
          <rPr>
            <sz val="9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9"/>
            <rFont val="Tahoma"/>
            <family val="0"/>
          </rPr>
          <t>900 gram</t>
        </r>
        <r>
          <rPr>
            <sz val="9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9"/>
            <rFont val="Tahoma"/>
            <family val="0"/>
          </rPr>
          <t>760 gram</t>
        </r>
        <r>
          <rPr>
            <sz val="9"/>
            <rFont val="Tahoma"/>
            <family val="0"/>
          </rPr>
          <t xml:space="preserve">
</t>
        </r>
      </text>
    </comment>
    <comment ref="O13" authorId="0">
      <text>
        <r>
          <rPr>
            <b/>
            <sz val="9"/>
            <rFont val="Tahoma"/>
            <family val="0"/>
          </rPr>
          <t>740 gram</t>
        </r>
      </text>
    </comment>
    <comment ref="O14" authorId="0">
      <text>
        <r>
          <rPr>
            <b/>
            <sz val="9"/>
            <rFont val="Tahoma"/>
            <family val="0"/>
          </rPr>
          <t>420 gram</t>
        </r>
        <r>
          <rPr>
            <sz val="9"/>
            <rFont val="Tahoma"/>
            <family val="0"/>
          </rPr>
          <t xml:space="preserve">
</t>
        </r>
      </text>
    </comment>
    <comment ref="O16" authorId="0">
      <text>
        <r>
          <rPr>
            <b/>
            <sz val="9"/>
            <rFont val="Tahoma"/>
            <family val="0"/>
          </rPr>
          <t>960 gram</t>
        </r>
        <r>
          <rPr>
            <sz val="9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9"/>
            <rFont val="Tahoma"/>
            <family val="0"/>
          </rPr>
          <t>1220 gram</t>
        </r>
        <r>
          <rPr>
            <sz val="9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9"/>
            <rFont val="Tahoma"/>
            <family val="0"/>
          </rPr>
          <t>1160 gram</t>
        </r>
        <r>
          <rPr>
            <sz val="9"/>
            <rFont val="Tahoma"/>
            <family val="0"/>
          </rPr>
          <t xml:space="preserve">
</t>
        </r>
      </text>
    </comment>
    <comment ref="O19" authorId="0">
      <text>
        <r>
          <rPr>
            <b/>
            <sz val="9"/>
            <rFont val="Tahoma"/>
            <family val="0"/>
          </rPr>
          <t>geen vis aangeboden</t>
        </r>
        <r>
          <rPr>
            <sz val="9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0"/>
          </rPr>
          <t>340 gram</t>
        </r>
        <r>
          <rPr>
            <sz val="9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9"/>
            <rFont val="Tahoma"/>
            <family val="0"/>
          </rPr>
          <t>geen vis aangeboden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<sst xmlns="http://schemas.openxmlformats.org/spreadsheetml/2006/main" count="62" uniqueCount="55">
  <si>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naam</t>
  </si>
  <si>
    <t>totaal</t>
  </si>
  <si>
    <t>na aftrek</t>
  </si>
  <si>
    <t>aftrek</t>
  </si>
  <si>
    <t>1.</t>
  </si>
  <si>
    <t>4.</t>
  </si>
  <si>
    <t>11.</t>
  </si>
  <si>
    <t>2.</t>
  </si>
  <si>
    <t>6.</t>
  </si>
  <si>
    <t>3.</t>
  </si>
  <si>
    <t>9.</t>
  </si>
  <si>
    <t>15.</t>
  </si>
  <si>
    <t>5.</t>
  </si>
  <si>
    <t>10.</t>
  </si>
  <si>
    <t>8.</t>
  </si>
  <si>
    <t>7.</t>
  </si>
  <si>
    <t>12.</t>
  </si>
  <si>
    <t>14.</t>
  </si>
  <si>
    <t>16.</t>
  </si>
  <si>
    <t>17.</t>
  </si>
  <si>
    <t>18.</t>
  </si>
  <si>
    <t>13.</t>
  </si>
  <si>
    <t xml:space="preserve"> is aftrek</t>
  </si>
  <si>
    <t>Luit Knollema</t>
  </si>
  <si>
    <t>Jan Hoenderken</t>
  </si>
  <si>
    <t>2 slechtste</t>
  </si>
  <si>
    <t>Jan de Jonge</t>
  </si>
  <si>
    <t xml:space="preserve">Willem Middel </t>
  </si>
  <si>
    <t xml:space="preserve">Marcus Rona </t>
  </si>
  <si>
    <t xml:space="preserve">Anno van Dam </t>
  </si>
  <si>
    <t>Jaap Janssens</t>
  </si>
  <si>
    <t>Arend Boelens</t>
  </si>
  <si>
    <t>Roelof van Dalen</t>
  </si>
  <si>
    <t>Roel Pranger</t>
  </si>
  <si>
    <t xml:space="preserve">Willem Bathoorn </t>
  </si>
  <si>
    <t>Menke de Jonge</t>
  </si>
  <si>
    <t>Ray Burnip</t>
  </si>
  <si>
    <t>Henk van Rein</t>
  </si>
  <si>
    <t xml:space="preserve">Kobus Koops </t>
  </si>
  <si>
    <t xml:space="preserve">Casper Kloos </t>
  </si>
  <si>
    <t xml:space="preserve">Gerrit Feunekes </t>
  </si>
  <si>
    <t>19.</t>
  </si>
  <si>
    <t>Gienus Kok</t>
  </si>
  <si>
    <t>Anne van Veen</t>
  </si>
  <si>
    <t>juni</t>
  </si>
  <si>
    <t>juli</t>
  </si>
  <si>
    <t>aug.</t>
  </si>
  <si>
    <t>sept.</t>
  </si>
  <si>
    <t>Rood= niet aanwezig = 10 punten</t>
  </si>
  <si>
    <t>HSV Tynaarlo-Vries 55+ kompetitie 2021</t>
  </si>
  <si>
    <t>20.</t>
  </si>
  <si>
    <t>Henk ter Steege</t>
  </si>
  <si>
    <t>aug</t>
  </si>
  <si>
    <t>sept</t>
  </si>
  <si>
    <t>3 Augustus, wedstrijd gecanceld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</si>
</sst>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  <numFmt numFmtId="177" formatCode="[$-413]dddd\ d\ mmmm\ yyyy"/>
    <numFmt numFmtId="178" formatCode="[$-F800]dddd\,\ mmmm\ dd\,\ yyyy"/>
    <numFmt numFmtId="179" formatCode="[$-413]d/mmm;@"/>
    <numFmt numFmtId="18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72"/>
      <color indexed="10"/>
      <name val="Wingdings 2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2"/>
      <color rgb="FFFF0000"/>
      <name val="Wingdings 2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6" fillId="0" borderId="10" xfId="0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1" fontId="47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" fontId="1" fillId="15" borderId="10" xfId="0" applyNumberFormat="1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1" fillId="0" borderId="11" xfId="0" applyFont="1" applyBorder="1" applyAlignment="1">
      <alignment/>
    </xf>
    <xf numFmtId="1" fontId="47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120" zoomScaleNormal="120" workbookViewId="0" topLeftCell="A1">
      <selection activeCell="R6" sqref="R6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7.00390625" style="0" customWidth="1"/>
    <col min="4" max="4" width="6.57421875" style="0" customWidth="1"/>
    <col min="5" max="5" width="6.421875" style="0" bestFit="1" customWidth="1"/>
    <col min="6" max="6" width="6.8515625" style="0" customWidth="1"/>
    <col min="7" max="7" width="6.00390625" style="0" customWidth="1"/>
    <col min="8" max="9" width="7.140625" style="0" customWidth="1"/>
    <col min="10" max="11" width="7.00390625" style="0" bestFit="1" customWidth="1"/>
    <col min="12" max="12" width="6.57421875" style="0" bestFit="1" customWidth="1"/>
    <col min="13" max="13" width="6.57421875" style="0" customWidth="1"/>
    <col min="14" max="14" width="6.57421875" style="0" bestFit="1" customWidth="1"/>
    <col min="15" max="15" width="6.57421875" style="0" customWidth="1"/>
    <col min="16" max="18" width="7.7109375" style="0" customWidth="1"/>
    <col min="19" max="19" width="9.57421875" style="8" bestFit="1" customWidth="1"/>
  </cols>
  <sheetData>
    <row r="1" spans="2:19" ht="12.75">
      <c r="B1" s="2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</row>
    <row r="2" spans="2:19" ht="12.75">
      <c r="B2" s="2"/>
      <c r="C2" s="26">
        <v>8</v>
      </c>
      <c r="D2" s="26">
        <v>22</v>
      </c>
      <c r="E2" s="32">
        <v>29</v>
      </c>
      <c r="F2" s="26">
        <v>6</v>
      </c>
      <c r="G2" s="31">
        <v>13</v>
      </c>
      <c r="H2" s="26">
        <v>20</v>
      </c>
      <c r="I2" s="26">
        <v>3</v>
      </c>
      <c r="J2" s="30">
        <v>10</v>
      </c>
      <c r="K2" s="26">
        <v>17</v>
      </c>
      <c r="L2" s="26">
        <v>31</v>
      </c>
      <c r="M2" s="30">
        <v>7</v>
      </c>
      <c r="N2" s="26">
        <v>14</v>
      </c>
      <c r="O2" s="32">
        <v>28</v>
      </c>
      <c r="P2" s="1"/>
      <c r="Q2" s="1"/>
      <c r="R2" s="1"/>
      <c r="S2" s="12" t="s">
        <v>2</v>
      </c>
    </row>
    <row r="3" spans="2:19" s="5" customFormat="1" ht="12.75">
      <c r="B3" s="2" t="s">
        <v>0</v>
      </c>
      <c r="C3" s="27" t="s">
        <v>44</v>
      </c>
      <c r="D3" s="27" t="s">
        <v>44</v>
      </c>
      <c r="E3" s="32" t="s">
        <v>44</v>
      </c>
      <c r="F3" s="27" t="s">
        <v>45</v>
      </c>
      <c r="G3" s="32" t="s">
        <v>45</v>
      </c>
      <c r="H3" s="27" t="s">
        <v>45</v>
      </c>
      <c r="I3" s="27" t="s">
        <v>46</v>
      </c>
      <c r="J3" s="26" t="s">
        <v>52</v>
      </c>
      <c r="K3" s="27" t="s">
        <v>46</v>
      </c>
      <c r="L3" s="27" t="s">
        <v>46</v>
      </c>
      <c r="M3" s="27" t="s">
        <v>47</v>
      </c>
      <c r="N3" s="27" t="s">
        <v>47</v>
      </c>
      <c r="O3" s="32" t="s">
        <v>53</v>
      </c>
      <c r="P3" s="2" t="s">
        <v>1</v>
      </c>
      <c r="Q3" s="11" t="s">
        <v>3</v>
      </c>
      <c r="R3" s="2"/>
      <c r="S3" s="12" t="s">
        <v>25</v>
      </c>
    </row>
    <row r="4" spans="1:19" ht="19.5" customHeight="1">
      <c r="A4" s="5" t="s">
        <v>4</v>
      </c>
      <c r="B4" s="2" t="s">
        <v>38</v>
      </c>
      <c r="C4" s="17">
        <v>1</v>
      </c>
      <c r="D4" s="18">
        <v>2</v>
      </c>
      <c r="E4" s="17">
        <v>1</v>
      </c>
      <c r="F4" s="17">
        <v>1</v>
      </c>
      <c r="G4" s="35">
        <v>9</v>
      </c>
      <c r="H4" s="17">
        <v>3</v>
      </c>
      <c r="I4" s="40">
        <v>0</v>
      </c>
      <c r="J4" s="34">
        <v>9</v>
      </c>
      <c r="K4" s="17">
        <v>1</v>
      </c>
      <c r="L4" s="17">
        <v>4</v>
      </c>
      <c r="M4" s="17">
        <v>2</v>
      </c>
      <c r="N4" s="17">
        <v>3</v>
      </c>
      <c r="O4" s="17">
        <v>2</v>
      </c>
      <c r="P4" s="20">
        <f aca="true" t="shared" si="0" ref="P4:P23">SUM(C4:O4)</f>
        <v>38</v>
      </c>
      <c r="Q4" s="11">
        <v>-18</v>
      </c>
      <c r="R4" s="11"/>
      <c r="S4" s="20">
        <f aca="true" t="shared" si="1" ref="S4:S23">SUM(P4:R4)</f>
        <v>20</v>
      </c>
    </row>
    <row r="5" spans="1:19" ht="19.5" customHeight="1">
      <c r="A5" s="5" t="s">
        <v>7</v>
      </c>
      <c r="B5" s="2" t="s">
        <v>23</v>
      </c>
      <c r="C5" s="17">
        <v>7</v>
      </c>
      <c r="D5" s="17">
        <v>7</v>
      </c>
      <c r="E5" s="17">
        <v>6</v>
      </c>
      <c r="F5" s="17">
        <v>4</v>
      </c>
      <c r="G5" s="36">
        <v>10</v>
      </c>
      <c r="H5" s="36">
        <v>10</v>
      </c>
      <c r="I5" s="40">
        <v>0</v>
      </c>
      <c r="J5" s="17">
        <v>2</v>
      </c>
      <c r="K5" s="17">
        <v>6</v>
      </c>
      <c r="L5" s="17">
        <v>1</v>
      </c>
      <c r="M5" s="17">
        <v>1</v>
      </c>
      <c r="N5" s="17">
        <v>1</v>
      </c>
      <c r="O5" s="17">
        <v>4</v>
      </c>
      <c r="P5" s="20">
        <f>SUM(C5:O5)</f>
        <v>59</v>
      </c>
      <c r="Q5" s="11">
        <v>-20</v>
      </c>
      <c r="R5" s="11"/>
      <c r="S5" s="20">
        <f>SUM(P5:R5)</f>
        <v>39</v>
      </c>
    </row>
    <row r="6" spans="1:21" ht="19.5" customHeight="1">
      <c r="A6" s="5" t="s">
        <v>9</v>
      </c>
      <c r="B6" s="2" t="s">
        <v>37</v>
      </c>
      <c r="C6" s="17">
        <v>2</v>
      </c>
      <c r="D6" s="36">
        <v>10</v>
      </c>
      <c r="E6" s="17">
        <v>2</v>
      </c>
      <c r="F6" s="35">
        <v>9</v>
      </c>
      <c r="G6" s="17">
        <v>2</v>
      </c>
      <c r="H6" s="17">
        <v>1</v>
      </c>
      <c r="I6" s="40">
        <v>0</v>
      </c>
      <c r="J6" s="17">
        <v>3</v>
      </c>
      <c r="K6" s="17">
        <v>3</v>
      </c>
      <c r="L6" s="17">
        <v>7</v>
      </c>
      <c r="M6" s="17">
        <v>5</v>
      </c>
      <c r="N6" s="17">
        <v>9</v>
      </c>
      <c r="O6" s="17">
        <v>5</v>
      </c>
      <c r="P6" s="20">
        <f>SUM(C6:O6)</f>
        <v>58</v>
      </c>
      <c r="Q6" s="21">
        <v>-19</v>
      </c>
      <c r="R6" s="22"/>
      <c r="S6" s="20">
        <f>SUM(P6:R6)</f>
        <v>39</v>
      </c>
      <c r="U6" s="4"/>
    </row>
    <row r="7" spans="1:19" ht="19.5" customHeight="1">
      <c r="A7" s="5" t="s">
        <v>5</v>
      </c>
      <c r="B7" s="28" t="s">
        <v>31</v>
      </c>
      <c r="C7" s="18">
        <v>3</v>
      </c>
      <c r="D7" s="45">
        <v>1</v>
      </c>
      <c r="E7" s="17">
        <v>9</v>
      </c>
      <c r="F7" s="18">
        <v>9</v>
      </c>
      <c r="G7" s="17">
        <v>1</v>
      </c>
      <c r="H7" s="36">
        <v>10</v>
      </c>
      <c r="I7" s="40">
        <v>0</v>
      </c>
      <c r="J7" s="17">
        <v>5</v>
      </c>
      <c r="K7" s="17">
        <v>9</v>
      </c>
      <c r="L7" s="36">
        <v>10</v>
      </c>
      <c r="M7" s="17">
        <v>8</v>
      </c>
      <c r="N7" s="17">
        <v>2</v>
      </c>
      <c r="O7" s="17">
        <v>3</v>
      </c>
      <c r="P7" s="20">
        <f t="shared" si="0"/>
        <v>70</v>
      </c>
      <c r="Q7" s="11">
        <v>-20</v>
      </c>
      <c r="R7" s="11"/>
      <c r="S7" s="20">
        <f t="shared" si="1"/>
        <v>50</v>
      </c>
    </row>
    <row r="8" spans="1:19" ht="19.5" customHeight="1">
      <c r="A8" s="5" t="s">
        <v>12</v>
      </c>
      <c r="B8" s="2" t="s">
        <v>29</v>
      </c>
      <c r="C8" s="34">
        <v>9</v>
      </c>
      <c r="D8" s="18">
        <v>8</v>
      </c>
      <c r="E8" s="17">
        <v>8</v>
      </c>
      <c r="F8" s="17">
        <v>7</v>
      </c>
      <c r="G8" s="17">
        <v>5</v>
      </c>
      <c r="H8" s="17">
        <v>4</v>
      </c>
      <c r="I8" s="40">
        <v>0</v>
      </c>
      <c r="J8" s="17">
        <v>6</v>
      </c>
      <c r="K8" s="17">
        <v>5</v>
      </c>
      <c r="L8" s="36">
        <v>10</v>
      </c>
      <c r="M8" s="17">
        <v>4</v>
      </c>
      <c r="N8" s="17">
        <v>9</v>
      </c>
      <c r="O8" s="17">
        <v>1</v>
      </c>
      <c r="P8" s="20">
        <f t="shared" si="0"/>
        <v>76</v>
      </c>
      <c r="Q8" s="11">
        <v>-19</v>
      </c>
      <c r="R8" s="11"/>
      <c r="S8" s="20">
        <f t="shared" si="1"/>
        <v>57</v>
      </c>
    </row>
    <row r="9" spans="1:19" ht="19.5" customHeight="1">
      <c r="A9" s="5" t="s">
        <v>8</v>
      </c>
      <c r="B9" s="2" t="s">
        <v>27</v>
      </c>
      <c r="C9" s="17">
        <v>6</v>
      </c>
      <c r="D9" s="34">
        <v>8</v>
      </c>
      <c r="E9" s="17">
        <v>5</v>
      </c>
      <c r="F9" s="17">
        <v>8</v>
      </c>
      <c r="G9" s="17">
        <v>3</v>
      </c>
      <c r="H9" s="17">
        <v>5</v>
      </c>
      <c r="I9" s="40">
        <v>0</v>
      </c>
      <c r="J9" s="35">
        <v>9</v>
      </c>
      <c r="K9" s="17">
        <v>2</v>
      </c>
      <c r="L9" s="46">
        <v>8</v>
      </c>
      <c r="M9" s="17">
        <v>7</v>
      </c>
      <c r="N9" s="17">
        <v>8</v>
      </c>
      <c r="O9" s="17">
        <v>6</v>
      </c>
      <c r="P9" s="20">
        <f t="shared" si="0"/>
        <v>75</v>
      </c>
      <c r="Q9" s="11">
        <v>-17</v>
      </c>
      <c r="R9" s="11"/>
      <c r="S9" s="20">
        <f t="shared" si="1"/>
        <v>58</v>
      </c>
    </row>
    <row r="10" spans="1:19" ht="19.5" customHeight="1">
      <c r="A10" s="5" t="s">
        <v>15</v>
      </c>
      <c r="B10" s="2" t="s">
        <v>34</v>
      </c>
      <c r="C10" s="17">
        <v>5</v>
      </c>
      <c r="D10" s="29">
        <v>8</v>
      </c>
      <c r="E10" s="17">
        <v>7</v>
      </c>
      <c r="F10" s="35">
        <v>9</v>
      </c>
      <c r="G10" s="17">
        <v>8</v>
      </c>
      <c r="H10" s="17">
        <v>8</v>
      </c>
      <c r="I10" s="40">
        <v>0</v>
      </c>
      <c r="J10" s="17">
        <v>1</v>
      </c>
      <c r="K10" s="35">
        <v>9</v>
      </c>
      <c r="L10" s="17">
        <v>6</v>
      </c>
      <c r="M10" s="17">
        <v>9</v>
      </c>
      <c r="N10" s="17">
        <v>6</v>
      </c>
      <c r="O10" s="17">
        <v>9</v>
      </c>
      <c r="P10" s="20">
        <f t="shared" si="0"/>
        <v>85</v>
      </c>
      <c r="Q10" s="11">
        <v>-18</v>
      </c>
      <c r="R10" s="11"/>
      <c r="S10" s="20">
        <f t="shared" si="1"/>
        <v>67</v>
      </c>
    </row>
    <row r="11" spans="1:19" ht="19.5" customHeight="1">
      <c r="A11" s="5" t="s">
        <v>14</v>
      </c>
      <c r="B11" s="2" t="s">
        <v>32</v>
      </c>
      <c r="C11" s="29">
        <v>4</v>
      </c>
      <c r="D11" s="39">
        <v>3</v>
      </c>
      <c r="E11" s="17">
        <v>4</v>
      </c>
      <c r="F11" s="35">
        <v>9</v>
      </c>
      <c r="G11" s="35">
        <v>9</v>
      </c>
      <c r="H11" s="17">
        <v>9</v>
      </c>
      <c r="I11" s="40">
        <v>0</v>
      </c>
      <c r="J11" s="17">
        <v>9</v>
      </c>
      <c r="K11" s="17">
        <v>4</v>
      </c>
      <c r="L11" s="17">
        <v>9</v>
      </c>
      <c r="M11" s="17">
        <v>9</v>
      </c>
      <c r="N11" s="17">
        <v>9</v>
      </c>
      <c r="O11" s="17">
        <v>9</v>
      </c>
      <c r="P11" s="20">
        <f t="shared" si="0"/>
        <v>87</v>
      </c>
      <c r="Q11" s="11">
        <v>-18</v>
      </c>
      <c r="R11" s="11"/>
      <c r="S11" s="20">
        <f t="shared" si="1"/>
        <v>69</v>
      </c>
    </row>
    <row r="12" spans="1:19" ht="19.5" customHeight="1">
      <c r="A12" s="5" t="s">
        <v>10</v>
      </c>
      <c r="B12" s="44" t="s">
        <v>26</v>
      </c>
      <c r="C12" s="35">
        <v>9</v>
      </c>
      <c r="D12" s="18">
        <v>5</v>
      </c>
      <c r="E12" s="35">
        <v>9</v>
      </c>
      <c r="F12" s="17">
        <v>2</v>
      </c>
      <c r="G12" s="17">
        <v>9</v>
      </c>
      <c r="H12" s="17">
        <v>9</v>
      </c>
      <c r="I12" s="40">
        <v>0</v>
      </c>
      <c r="J12" s="17">
        <v>8</v>
      </c>
      <c r="K12" s="17">
        <v>9</v>
      </c>
      <c r="L12" s="17">
        <v>9</v>
      </c>
      <c r="M12" s="17">
        <v>6</v>
      </c>
      <c r="N12" s="17">
        <v>4</v>
      </c>
      <c r="O12" s="17">
        <v>9</v>
      </c>
      <c r="P12" s="20">
        <f t="shared" si="0"/>
        <v>88</v>
      </c>
      <c r="Q12" s="11">
        <v>-18</v>
      </c>
      <c r="R12" s="11"/>
      <c r="S12" s="20">
        <f t="shared" si="1"/>
        <v>70</v>
      </c>
    </row>
    <row r="13" spans="1:19" ht="19.5" customHeight="1">
      <c r="A13" s="5" t="s">
        <v>13</v>
      </c>
      <c r="B13" s="2" t="s">
        <v>30</v>
      </c>
      <c r="C13" s="17">
        <v>9</v>
      </c>
      <c r="D13" s="36">
        <v>10</v>
      </c>
      <c r="E13" s="17">
        <v>3</v>
      </c>
      <c r="F13" s="36">
        <v>10</v>
      </c>
      <c r="G13" s="16">
        <v>10</v>
      </c>
      <c r="H13" s="17">
        <v>2</v>
      </c>
      <c r="I13" s="40">
        <v>0</v>
      </c>
      <c r="J13" s="17">
        <v>7</v>
      </c>
      <c r="K13" s="17">
        <v>9</v>
      </c>
      <c r="L13" s="17">
        <v>9</v>
      </c>
      <c r="M13" s="16">
        <v>10</v>
      </c>
      <c r="N13" s="17">
        <v>5</v>
      </c>
      <c r="O13" s="17">
        <v>9</v>
      </c>
      <c r="P13" s="20">
        <f t="shared" si="0"/>
        <v>93</v>
      </c>
      <c r="Q13" s="11">
        <v>-20</v>
      </c>
      <c r="R13" s="11"/>
      <c r="S13" s="20">
        <f t="shared" si="1"/>
        <v>73</v>
      </c>
    </row>
    <row r="14" spans="1:19" ht="19.5" customHeight="1">
      <c r="A14" s="5" t="s">
        <v>6</v>
      </c>
      <c r="B14" s="11" t="s">
        <v>39</v>
      </c>
      <c r="C14" s="17">
        <v>9</v>
      </c>
      <c r="D14" s="18">
        <v>8</v>
      </c>
      <c r="E14" s="36">
        <v>10</v>
      </c>
      <c r="F14" s="36">
        <v>10</v>
      </c>
      <c r="G14" s="17">
        <v>6</v>
      </c>
      <c r="H14" s="17">
        <v>9</v>
      </c>
      <c r="I14" s="40">
        <v>0</v>
      </c>
      <c r="J14" s="17">
        <v>4</v>
      </c>
      <c r="K14" s="18">
        <v>9</v>
      </c>
      <c r="L14" s="17">
        <v>1</v>
      </c>
      <c r="M14" s="17">
        <v>9</v>
      </c>
      <c r="N14" s="16">
        <v>10</v>
      </c>
      <c r="O14" s="17">
        <v>9</v>
      </c>
      <c r="P14" s="20">
        <f t="shared" si="0"/>
        <v>94</v>
      </c>
      <c r="Q14" s="11">
        <v>-20</v>
      </c>
      <c r="R14" s="11"/>
      <c r="S14" s="20">
        <f t="shared" si="1"/>
        <v>74</v>
      </c>
    </row>
    <row r="15" spans="1:19" ht="19.5" customHeight="1">
      <c r="A15" s="5" t="s">
        <v>16</v>
      </c>
      <c r="B15" s="2" t="s">
        <v>28</v>
      </c>
      <c r="C15" s="17">
        <v>9</v>
      </c>
      <c r="D15" s="18">
        <v>6</v>
      </c>
      <c r="E15" s="17">
        <v>9</v>
      </c>
      <c r="F15" s="17">
        <v>6</v>
      </c>
      <c r="G15" s="17">
        <v>7</v>
      </c>
      <c r="H15" s="17">
        <v>9</v>
      </c>
      <c r="I15" s="40">
        <v>0</v>
      </c>
      <c r="J15" s="17">
        <v>9</v>
      </c>
      <c r="K15" s="17">
        <v>9</v>
      </c>
      <c r="L15" s="17">
        <v>3</v>
      </c>
      <c r="M15" s="36">
        <v>10</v>
      </c>
      <c r="N15" s="36">
        <v>10</v>
      </c>
      <c r="O15" s="16">
        <v>10</v>
      </c>
      <c r="P15" s="20">
        <f t="shared" si="0"/>
        <v>97</v>
      </c>
      <c r="Q15" s="21">
        <v>-20</v>
      </c>
      <c r="R15" s="22"/>
      <c r="S15" s="20">
        <f t="shared" si="1"/>
        <v>77</v>
      </c>
    </row>
    <row r="16" spans="1:19" ht="19.5" customHeight="1">
      <c r="A16" s="5" t="s">
        <v>21</v>
      </c>
      <c r="B16" s="2" t="s">
        <v>33</v>
      </c>
      <c r="C16" s="36">
        <v>10</v>
      </c>
      <c r="D16" s="18">
        <v>8</v>
      </c>
      <c r="E16" s="17">
        <v>9</v>
      </c>
      <c r="F16" s="17">
        <v>5</v>
      </c>
      <c r="G16" s="17">
        <v>9</v>
      </c>
      <c r="H16" s="17">
        <v>9</v>
      </c>
      <c r="I16" s="40">
        <v>0</v>
      </c>
      <c r="J16" s="36">
        <v>10</v>
      </c>
      <c r="K16" s="17">
        <v>9</v>
      </c>
      <c r="L16" s="17">
        <v>9</v>
      </c>
      <c r="M16" s="29">
        <v>3</v>
      </c>
      <c r="N16" s="29">
        <v>9</v>
      </c>
      <c r="O16" s="29">
        <v>9</v>
      </c>
      <c r="P16" s="20">
        <f t="shared" si="0"/>
        <v>99</v>
      </c>
      <c r="Q16" s="11">
        <v>-20</v>
      </c>
      <c r="R16" s="11"/>
      <c r="S16" s="20">
        <f t="shared" si="1"/>
        <v>79</v>
      </c>
    </row>
    <row r="17" spans="1:19" ht="19.5" customHeight="1">
      <c r="A17" s="5" t="s">
        <v>17</v>
      </c>
      <c r="B17" s="2" t="s">
        <v>35</v>
      </c>
      <c r="C17" s="17">
        <v>9</v>
      </c>
      <c r="D17" s="18">
        <v>8</v>
      </c>
      <c r="E17" s="17">
        <v>9</v>
      </c>
      <c r="F17" s="34">
        <v>9</v>
      </c>
      <c r="G17" s="36">
        <v>10</v>
      </c>
      <c r="H17" s="17">
        <v>7</v>
      </c>
      <c r="I17" s="40">
        <v>0</v>
      </c>
      <c r="J17" s="17">
        <v>9</v>
      </c>
      <c r="K17" s="17">
        <v>7</v>
      </c>
      <c r="L17" s="17">
        <v>5</v>
      </c>
      <c r="M17" s="17">
        <v>9</v>
      </c>
      <c r="N17" s="17">
        <v>9</v>
      </c>
      <c r="O17" s="17">
        <v>7</v>
      </c>
      <c r="P17" s="20">
        <f t="shared" si="0"/>
        <v>98</v>
      </c>
      <c r="Q17" s="11">
        <v>-19</v>
      </c>
      <c r="R17" s="11"/>
      <c r="S17" s="20">
        <f t="shared" si="1"/>
        <v>79</v>
      </c>
    </row>
    <row r="18" spans="1:19" ht="19.5" customHeight="1">
      <c r="A18" s="5" t="s">
        <v>11</v>
      </c>
      <c r="B18" s="2" t="s">
        <v>42</v>
      </c>
      <c r="C18" s="36">
        <v>10</v>
      </c>
      <c r="D18" s="36">
        <v>10</v>
      </c>
      <c r="E18" s="17">
        <v>9</v>
      </c>
      <c r="F18" s="17">
        <v>3</v>
      </c>
      <c r="G18" s="17">
        <v>4</v>
      </c>
      <c r="H18" s="17">
        <v>9</v>
      </c>
      <c r="I18" s="40">
        <v>0</v>
      </c>
      <c r="J18" s="17">
        <v>9</v>
      </c>
      <c r="K18" s="17">
        <v>9</v>
      </c>
      <c r="L18" s="17">
        <v>9</v>
      </c>
      <c r="M18" s="16">
        <v>10</v>
      </c>
      <c r="N18" s="16">
        <v>10</v>
      </c>
      <c r="O18" s="17">
        <v>8</v>
      </c>
      <c r="P18" s="20">
        <f t="shared" si="0"/>
        <v>100</v>
      </c>
      <c r="Q18" s="11">
        <v>-20</v>
      </c>
      <c r="R18" s="11"/>
      <c r="S18" s="20">
        <f t="shared" si="1"/>
        <v>80</v>
      </c>
    </row>
    <row r="19" spans="1:19" ht="19.5" customHeight="1">
      <c r="A19" s="5" t="s">
        <v>18</v>
      </c>
      <c r="B19" s="2" t="s">
        <v>40</v>
      </c>
      <c r="C19" s="36">
        <v>10</v>
      </c>
      <c r="D19" s="36">
        <v>10</v>
      </c>
      <c r="E19" s="18">
        <v>9</v>
      </c>
      <c r="F19" s="17">
        <v>9</v>
      </c>
      <c r="G19" s="17">
        <v>9</v>
      </c>
      <c r="H19" s="17">
        <v>6</v>
      </c>
      <c r="I19" s="40">
        <v>0</v>
      </c>
      <c r="J19" s="16">
        <v>10</v>
      </c>
      <c r="K19" s="18">
        <v>9</v>
      </c>
      <c r="L19" s="17">
        <v>9</v>
      </c>
      <c r="M19" s="17">
        <v>9</v>
      </c>
      <c r="N19" s="17">
        <v>9</v>
      </c>
      <c r="O19" s="17">
        <v>9</v>
      </c>
      <c r="P19" s="20">
        <f t="shared" si="0"/>
        <v>108</v>
      </c>
      <c r="Q19" s="11">
        <v>-20</v>
      </c>
      <c r="R19" s="11"/>
      <c r="S19" s="20">
        <f t="shared" si="1"/>
        <v>88</v>
      </c>
    </row>
    <row r="20" spans="1:19" ht="19.5" customHeight="1">
      <c r="A20" s="5" t="s">
        <v>19</v>
      </c>
      <c r="B20" s="2" t="s">
        <v>43</v>
      </c>
      <c r="C20" s="17">
        <v>8</v>
      </c>
      <c r="D20" s="18">
        <v>4</v>
      </c>
      <c r="E20" s="18">
        <v>9</v>
      </c>
      <c r="F20" s="36">
        <v>10</v>
      </c>
      <c r="G20" s="36">
        <v>10</v>
      </c>
      <c r="H20" s="16">
        <v>10</v>
      </c>
      <c r="I20" s="40">
        <v>0</v>
      </c>
      <c r="J20" s="16">
        <v>10</v>
      </c>
      <c r="K20" s="16">
        <v>10</v>
      </c>
      <c r="L20" s="16">
        <v>10</v>
      </c>
      <c r="M20" s="16">
        <v>10</v>
      </c>
      <c r="N20" s="16">
        <v>10</v>
      </c>
      <c r="O20" s="16">
        <v>10</v>
      </c>
      <c r="P20" s="20">
        <f t="shared" si="0"/>
        <v>111</v>
      </c>
      <c r="Q20" s="11">
        <v>-20</v>
      </c>
      <c r="R20" s="11"/>
      <c r="S20" s="20">
        <f t="shared" si="1"/>
        <v>91</v>
      </c>
    </row>
    <row r="21" spans="1:19" ht="19.5" customHeight="1">
      <c r="A21" s="5" t="s">
        <v>20</v>
      </c>
      <c r="B21" s="11" t="s">
        <v>51</v>
      </c>
      <c r="C21" s="29">
        <v>9</v>
      </c>
      <c r="D21" s="37">
        <v>10</v>
      </c>
      <c r="E21" s="29">
        <v>9</v>
      </c>
      <c r="F21" s="37">
        <v>10</v>
      </c>
      <c r="G21" s="38">
        <v>10</v>
      </c>
      <c r="H21" s="38">
        <v>10</v>
      </c>
      <c r="I21" s="41">
        <v>0</v>
      </c>
      <c r="J21" s="38">
        <v>10</v>
      </c>
      <c r="K21" s="29">
        <v>9</v>
      </c>
      <c r="L21" s="29">
        <v>9</v>
      </c>
      <c r="M21" s="17">
        <v>9</v>
      </c>
      <c r="N21" s="17">
        <v>7</v>
      </c>
      <c r="O21" s="16">
        <v>10</v>
      </c>
      <c r="P21" s="20">
        <f t="shared" si="0"/>
        <v>112</v>
      </c>
      <c r="Q21" s="11">
        <v>-20</v>
      </c>
      <c r="R21" s="11"/>
      <c r="S21" s="20">
        <f t="shared" si="1"/>
        <v>92</v>
      </c>
    </row>
    <row r="22" spans="1:19" ht="19.5" customHeight="1">
      <c r="A22" s="5" t="s">
        <v>41</v>
      </c>
      <c r="B22" s="2" t="s">
        <v>24</v>
      </c>
      <c r="C22" s="17">
        <v>9</v>
      </c>
      <c r="D22" s="18">
        <v>8</v>
      </c>
      <c r="E22" s="36">
        <v>10</v>
      </c>
      <c r="F22" s="36">
        <v>10</v>
      </c>
      <c r="G22" s="16">
        <v>10</v>
      </c>
      <c r="H22" s="16">
        <v>10</v>
      </c>
      <c r="I22" s="40">
        <v>0</v>
      </c>
      <c r="J22" s="18">
        <v>9</v>
      </c>
      <c r="K22" s="17">
        <v>9</v>
      </c>
      <c r="L22" s="17">
        <v>9</v>
      </c>
      <c r="M22" s="16">
        <v>10</v>
      </c>
      <c r="N22" s="17">
        <v>9</v>
      </c>
      <c r="O22" s="17">
        <v>9</v>
      </c>
      <c r="P22" s="20">
        <f t="shared" si="0"/>
        <v>112</v>
      </c>
      <c r="Q22" s="11">
        <v>-20</v>
      </c>
      <c r="R22" s="11"/>
      <c r="S22" s="20">
        <f t="shared" si="1"/>
        <v>92</v>
      </c>
    </row>
    <row r="23" spans="1:19" ht="18.75" customHeight="1">
      <c r="A23" s="5" t="s">
        <v>50</v>
      </c>
      <c r="B23" s="2" t="s">
        <v>36</v>
      </c>
      <c r="C23" s="36">
        <v>10</v>
      </c>
      <c r="D23" s="36">
        <v>10</v>
      </c>
      <c r="E23" s="16">
        <v>10</v>
      </c>
      <c r="F23" s="16">
        <v>10</v>
      </c>
      <c r="G23" s="16">
        <v>10</v>
      </c>
      <c r="H23" s="17">
        <v>9</v>
      </c>
      <c r="I23" s="40">
        <v>0</v>
      </c>
      <c r="J23" s="17">
        <v>9</v>
      </c>
      <c r="K23" s="17">
        <v>8</v>
      </c>
      <c r="L23" s="17">
        <v>9</v>
      </c>
      <c r="M23" s="17">
        <v>9</v>
      </c>
      <c r="N23" s="17">
        <v>9</v>
      </c>
      <c r="O23" s="17">
        <v>9</v>
      </c>
      <c r="P23" s="20">
        <f t="shared" si="0"/>
        <v>112</v>
      </c>
      <c r="Q23" s="11">
        <v>-20</v>
      </c>
      <c r="R23" s="11"/>
      <c r="S23" s="33">
        <f t="shared" si="1"/>
        <v>92</v>
      </c>
    </row>
    <row r="24" spans="2:9" ht="12.75">
      <c r="B24" s="10"/>
      <c r="C24" s="3"/>
      <c r="D24" s="3"/>
      <c r="E24" s="3"/>
      <c r="F24" s="3"/>
      <c r="G24" s="3"/>
      <c r="H24" s="3"/>
      <c r="I24" s="3"/>
    </row>
    <row r="25" spans="2:15" ht="15">
      <c r="B25" s="42" t="s">
        <v>54</v>
      </c>
      <c r="C25" s="43"/>
      <c r="D25" s="43"/>
      <c r="F25" s="19"/>
      <c r="G25" s="3"/>
      <c r="H25" s="9"/>
      <c r="I25" s="9"/>
      <c r="J25" s="15" t="s">
        <v>48</v>
      </c>
      <c r="K25" s="7"/>
      <c r="L25" s="3"/>
      <c r="M25" s="3"/>
      <c r="N25" s="3"/>
      <c r="O25" s="3"/>
    </row>
    <row r="26" spans="3:15" ht="15">
      <c r="C26" s="13"/>
      <c r="D26" s="13"/>
      <c r="F26" s="3"/>
      <c r="G26" s="3"/>
      <c r="H26" s="9"/>
      <c r="I26" s="9"/>
      <c r="J26" s="23" t="s">
        <v>22</v>
      </c>
      <c r="K26" s="24"/>
      <c r="L26" s="25"/>
      <c r="M26" s="25"/>
      <c r="N26" s="25"/>
      <c r="O26" s="25"/>
    </row>
    <row r="27" ht="87.75">
      <c r="C27" s="14"/>
    </row>
  </sheetData>
  <sheetProtection/>
  <printOptions/>
  <pageMargins left="0.25" right="0.2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</dc:creator>
  <cp:keywords/>
  <dc:description/>
  <cp:lastModifiedBy>Jan</cp:lastModifiedBy>
  <cp:lastPrinted>2020-10-10T19:22:00Z</cp:lastPrinted>
  <dcterms:created xsi:type="dcterms:W3CDTF">2012-06-04T08:57:15Z</dcterms:created>
  <dcterms:modified xsi:type="dcterms:W3CDTF">2021-09-28T20:01:28Z</dcterms:modified>
  <cp:category/>
  <cp:version/>
  <cp:contentType/>
  <cp:contentStatus/>
</cp:coreProperties>
</file>